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8_{16A98B17-8077-4DFF-BC71-F35B78314070}" xr6:coauthVersionLast="47" xr6:coauthVersionMax="47" xr10:uidLastSave="{00000000-0000-0000-0000-000000000000}"/>
  <bookViews>
    <workbookView xWindow="-120" yWindow="-120" windowWidth="29040" windowHeight="15840" xr2:uid="{67E485F0-4B5E-451D-8180-3C0861C97FCF}"/>
  </bookViews>
  <sheets>
    <sheet name="4.3.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'4.3.6'!$A$1:$E$51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5" i="1" l="1"/>
  <c r="B25" i="1"/>
</calcChain>
</file>

<file path=xl/sharedStrings.xml><?xml version="1.0" encoding="utf-8"?>
<sst xmlns="http://schemas.openxmlformats.org/spreadsheetml/2006/main" count="27" uniqueCount="27">
  <si>
    <t>ESTRUCTURA DE LAS EXPLOTACIONES AGRARIAS</t>
  </si>
  <si>
    <t>4.3.6. Distribución autonómica de las explotaciones agrarias según efectivos ganaderos: Conejas madres, 2024</t>
  </si>
  <si>
    <t>Comunidad Autónoma</t>
  </si>
  <si>
    <t>Conejas madres</t>
  </si>
  <si>
    <t>Nº total de explotaciones</t>
  </si>
  <si>
    <t>Nº de animales</t>
  </si>
  <si>
    <t xml:space="preserve">  Galicia</t>
  </si>
  <si>
    <t xml:space="preserve">  Asturias, Principado de</t>
  </si>
  <si>
    <t xml:space="preserve">  Cantabria</t>
  </si>
  <si>
    <t xml:space="preserve">  País Vasco</t>
  </si>
  <si>
    <t xml:space="preserve">  Navarra, Comunidad Foral de</t>
  </si>
  <si>
    <t xml:space="preserve">  Rioja, La</t>
  </si>
  <si>
    <t xml:space="preserve">  Aragón</t>
  </si>
  <si>
    <t xml:space="preserve">  Cataluña</t>
  </si>
  <si>
    <t xml:space="preserve">  Balears, Illes</t>
  </si>
  <si>
    <t xml:space="preserve">  Castilla y León</t>
  </si>
  <si>
    <t xml:space="preserve">  Madrid, Comunidad de</t>
  </si>
  <si>
    <t xml:space="preserve">  Castilla - La Mancha</t>
  </si>
  <si>
    <t xml:space="preserve">  Comunitat Valenciana</t>
  </si>
  <si>
    <t xml:space="preserve">  Murcia, Región de</t>
  </si>
  <si>
    <t xml:space="preserve">  Extremadura</t>
  </si>
  <si>
    <t xml:space="preserve">  Andalucía</t>
  </si>
  <si>
    <t xml:space="preserve">  Canarias</t>
  </si>
  <si>
    <t>ESPAÑA</t>
  </si>
  <si>
    <r>
      <t>Notas:</t>
    </r>
    <r>
      <rPr>
        <sz val="10"/>
        <color rgb="FF000000"/>
        <rFont val="Arial"/>
        <family val="2"/>
      </rPr>
      <t xml:space="preserve"> 1) En el nº de explotaciones se contabilizan las explotaciones que contengan dicha especie de ganado. Si una explotación contiene varias especies de ganado, la explotación se contabiliza para cada especie.</t>
    </r>
  </si>
  <si>
    <t xml:space="preserve"> 2) Tabla actualizada con fecha 03/04/2025</t>
  </si>
  <si>
    <r>
      <t xml:space="preserve">Fuente: </t>
    </r>
    <r>
      <rPr>
        <sz val="10"/>
        <color rgb="FF000000"/>
        <rFont val="Arial"/>
        <family val="2"/>
      </rPr>
      <t>Instituto Nacional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</si>
</sst>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0">
    <font>
      <sz val="10"/>
      <name val="Arial"/>
    </font>
    <font>
      <sz val="12"/>
      <name val="Helv"/>
    </font>
    <font>
      <sz val="14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b/>
      <sz val="9"/>
      <color theme="1"/>
      <name val="Ubuntu"/>
      <family val="2"/>
    </font>
    <font>
      <b/>
      <sz val="9"/>
      <name val="Ubuntu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2" applyFont="1" applyAlignment="1">
      <alignment horizontal="center" wrapText="1"/>
    </xf>
    <xf numFmtId="0" fontId="4" fillId="2" borderId="1" xfId="3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3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 wrapText="1"/>
    </xf>
    <xf numFmtId="0" fontId="5" fillId="3" borderId="6" xfId="4" applyFont="1" applyFill="1" applyBorder="1"/>
    <xf numFmtId="164" fontId="5" fillId="4" borderId="7" xfId="0" applyNumberFormat="1" applyFont="1" applyFill="1" applyBorder="1" applyAlignment="1">
      <alignment horizontal="right"/>
    </xf>
    <xf numFmtId="0" fontId="5" fillId="3" borderId="8" xfId="4" applyFont="1" applyFill="1" applyBorder="1"/>
    <xf numFmtId="164" fontId="5" fillId="4" borderId="9" xfId="0" applyNumberFormat="1" applyFont="1" applyFill="1" applyBorder="1" applyAlignment="1">
      <alignment horizontal="right"/>
    </xf>
    <xf numFmtId="0" fontId="5" fillId="0" borderId="8" xfId="4" applyFont="1" applyBorder="1"/>
    <xf numFmtId="0" fontId="5" fillId="3" borderId="10" xfId="4" applyFont="1" applyFill="1" applyBorder="1"/>
    <xf numFmtId="0" fontId="6" fillId="2" borderId="1" xfId="0" applyFont="1" applyFill="1" applyBorder="1" applyAlignment="1">
      <alignment horizontal="left" wrapText="1"/>
    </xf>
    <xf numFmtId="164" fontId="7" fillId="2" borderId="11" xfId="0" applyNumberFormat="1" applyFont="1" applyFill="1" applyBorder="1" applyAlignment="1">
      <alignment horizontal="right"/>
    </xf>
    <xf numFmtId="0" fontId="8" fillId="5" borderId="12" xfId="0" applyFont="1" applyFill="1" applyBorder="1"/>
  </cellXfs>
  <cellStyles count="5">
    <cellStyle name="Normal" xfId="0" builtinId="0"/>
    <cellStyle name="Normal_EXAGRI2" xfId="1" xr:uid="{643AFB91-1E17-4851-8C85-C6DCFF7A08B2}"/>
    <cellStyle name="Normal_EXAGRI3" xfId="2" xr:uid="{34E59A0E-71B8-4F4C-8AE5-DCF1AE9A3B89}"/>
    <cellStyle name="Normal_EXAGRI6" xfId="3" xr:uid="{40F1B1BF-EE8F-4B20-AC5C-BE2D2C02F080}"/>
    <cellStyle name="Normal_EXAGRI7" xfId="4" xr:uid="{710021A1-886B-4034-950A-BEC45F42E6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autonómica del número de explotaciones de ganadería cunícula (conejas madres) 2024</a:t>
            </a:r>
          </a:p>
        </c:rich>
      </c:tx>
      <c:layout>
        <c:manualLayout>
          <c:xMode val="edge"/>
          <c:yMode val="edge"/>
          <c:x val="9.9477264795452464E-2"/>
          <c:y val="4.413271560052355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129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7501819103213188"/>
          <c:y val="0.18854313395522129"/>
          <c:w val="0.70388958210824748"/>
          <c:h val="0.74645995026278045"/>
        </c:manualLayout>
      </c:layout>
      <c:bar3DChart>
        <c:barDir val="bar"/>
        <c:grouping val="clustered"/>
        <c:varyColors val="0"/>
        <c:ser>
          <c:idx val="0"/>
          <c:order val="0"/>
          <c:tx>
            <c:v>num. Explotaciones</c:v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solidFill>
                <a:schemeClr val="accent6">
                  <a:lumMod val="20000"/>
                  <a:lumOff val="80000"/>
                </a:schemeClr>
              </a:solidFill>
              <a:prstDash val="solid"/>
            </a:ln>
          </c:spPr>
          <c:invertIfNegative val="0"/>
          <c:dLbls>
            <c:dLbl>
              <c:idx val="2"/>
              <c:layout>
                <c:manualLayout>
                  <c:x val="1.294720136727096E-2"/>
                  <c:y val="-3.9736840804504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2CA-46C2-983E-C87180494CDB}"/>
                </c:ext>
              </c:extLst>
            </c:dLbl>
            <c:dLbl>
              <c:idx val="3"/>
              <c:layout>
                <c:manualLayout>
                  <c:x val="9.3534204768892099E-3"/>
                  <c:y val="-1.29717065603470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CA-46C2-983E-C87180494CDB}"/>
                </c:ext>
              </c:extLst>
            </c:dLbl>
            <c:dLbl>
              <c:idx val="4"/>
              <c:layout>
                <c:manualLayout>
                  <c:x val="1.02774827565159E-2"/>
                  <c:y val="1.36581797331831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CA-46C2-983E-C87180494CDB}"/>
                </c:ext>
              </c:extLst>
            </c:dLbl>
            <c:dLbl>
              <c:idx val="5"/>
              <c:layout>
                <c:manualLayout>
                  <c:x val="4.6930354635903084E-3"/>
                  <c:y val="-4.97610115119791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CA-46C2-983E-C87180494CDB}"/>
                </c:ext>
              </c:extLst>
            </c:dLbl>
            <c:dLbl>
              <c:idx val="6"/>
              <c:layout>
                <c:manualLayout>
                  <c:x val="1.6758469144845283E-2"/>
                  <c:y val="-2.01056788805350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2CA-46C2-983E-C87180494CDB}"/>
                </c:ext>
              </c:extLst>
            </c:dLbl>
            <c:dLbl>
              <c:idx val="7"/>
              <c:layout>
                <c:manualLayout>
                  <c:x val="2.335469694195191E-2"/>
                  <c:y val="2.87438646440381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2CA-46C2-983E-C87180494CDB}"/>
                </c:ext>
              </c:extLst>
            </c:dLbl>
            <c:dLbl>
              <c:idx val="8"/>
              <c:layout>
                <c:manualLayout>
                  <c:x val="1.585570408350119E-2"/>
                  <c:y val="-1.692839242552308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2CA-46C2-983E-C87180494CDB}"/>
                </c:ext>
              </c:extLst>
            </c:dLbl>
            <c:dLbl>
              <c:idx val="9"/>
              <c:layout>
                <c:manualLayout>
                  <c:x val="2.4615149850454824E-2"/>
                  <c:y val="5.11133848381949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2CA-46C2-983E-C87180494CDB}"/>
                </c:ext>
              </c:extLst>
            </c:dLbl>
            <c:dLbl>
              <c:idx val="10"/>
              <c:layout>
                <c:manualLayout>
                  <c:x val="1.9410730635414829E-2"/>
                  <c:y val="1.8717716782577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2CA-46C2-983E-C87180494CDB}"/>
                </c:ext>
              </c:extLst>
            </c:dLbl>
            <c:dLbl>
              <c:idx val="11"/>
              <c:layout>
                <c:manualLayout>
                  <c:x val="1.6020438221467804E-3"/>
                  <c:y val="1.17786481912490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2CA-46C2-983E-C87180494CDB}"/>
                </c:ext>
              </c:extLst>
            </c:dLbl>
            <c:dLbl>
              <c:idx val="12"/>
              <c:layout>
                <c:manualLayout>
                  <c:x val="1.8477079899896241E-2"/>
                  <c:y val="6.61970925950640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2CA-46C2-983E-C87180494CDB}"/>
                </c:ext>
              </c:extLst>
            </c:dLbl>
            <c:dLbl>
              <c:idx val="13"/>
              <c:layout>
                <c:manualLayout>
                  <c:x val="1.1532442165659519E-2"/>
                  <c:y val="6.48289020369629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2CA-46C2-983E-C87180494CDB}"/>
                </c:ext>
              </c:extLst>
            </c:dLbl>
            <c:dLbl>
              <c:idx val="14"/>
              <c:layout>
                <c:manualLayout>
                  <c:x val="8.6544588903131291E-3"/>
                  <c:y val="3.83508558605315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2CA-46C2-983E-C87180494CDB}"/>
                </c:ext>
              </c:extLst>
            </c:dLbl>
            <c:dLbl>
              <c:idx val="15"/>
              <c:layout>
                <c:manualLayout>
                  <c:x val="1.6190685466642301E-2"/>
                  <c:y val="1.81722199979238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2CA-46C2-983E-C87180494CDB}"/>
                </c:ext>
              </c:extLst>
            </c:dLbl>
            <c:dLbl>
              <c:idx val="16"/>
              <c:layout>
                <c:manualLayout>
                  <c:x val="1.2913752060062261E-2"/>
                  <c:y val="2.36489365382999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2CA-46C2-983E-C87180494CDB}"/>
                </c:ext>
              </c:extLst>
            </c:dLbl>
            <c:numFmt formatCode="#,##0__;\–#,##0__;0__;@__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'4.3.6'!$A$7:$A$23</c:f>
              <c:strCache>
                <c:ptCount val="17"/>
                <c:pt idx="0">
                  <c:v>  Galicia</c:v>
                </c:pt>
                <c:pt idx="1">
                  <c:v>  Asturias, Principado de</c:v>
                </c:pt>
                <c:pt idx="2">
                  <c:v>  Cantabria</c:v>
                </c:pt>
                <c:pt idx="3">
                  <c:v>  País Vasco</c:v>
                </c:pt>
                <c:pt idx="4">
                  <c:v>  Navarra, Comunidad Foral de</c:v>
                </c:pt>
                <c:pt idx="5">
                  <c:v>  Rioja, La</c:v>
                </c:pt>
                <c:pt idx="6">
                  <c:v>  Aragón</c:v>
                </c:pt>
                <c:pt idx="7">
                  <c:v>  Cataluña</c:v>
                </c:pt>
                <c:pt idx="8">
                  <c:v>  Balears, Illes</c:v>
                </c:pt>
                <c:pt idx="9">
                  <c:v>  Castilla y León</c:v>
                </c:pt>
                <c:pt idx="10">
                  <c:v>  Madrid, Comunidad de</c:v>
                </c:pt>
                <c:pt idx="11">
                  <c:v>  Castilla - La Mancha</c:v>
                </c:pt>
                <c:pt idx="12">
                  <c:v>  Comunitat Valenciana</c:v>
                </c:pt>
                <c:pt idx="13">
                  <c:v>  Murcia, Región de</c:v>
                </c:pt>
                <c:pt idx="14">
                  <c:v>  Extremadura</c:v>
                </c:pt>
                <c:pt idx="15">
                  <c:v>  Andalucía</c:v>
                </c:pt>
                <c:pt idx="16">
                  <c:v>  Canarias</c:v>
                </c:pt>
              </c:strCache>
            </c:strRef>
          </c:cat>
          <c:val>
            <c:numRef>
              <c:f>'4.3.6'!$B$7:$B$23</c:f>
              <c:numCache>
                <c:formatCode>#.##0__;\–#.##0__;0__;@__</c:formatCode>
                <c:ptCount val="17"/>
                <c:pt idx="0">
                  <c:v>442</c:v>
                </c:pt>
                <c:pt idx="1">
                  <c:v>182</c:v>
                </c:pt>
                <c:pt idx="2">
                  <c:v>123</c:v>
                </c:pt>
                <c:pt idx="3">
                  <c:v>93</c:v>
                </c:pt>
                <c:pt idx="4">
                  <c:v>26</c:v>
                </c:pt>
                <c:pt idx="5">
                  <c:v>16</c:v>
                </c:pt>
                <c:pt idx="6">
                  <c:v>85</c:v>
                </c:pt>
                <c:pt idx="7">
                  <c:v>550</c:v>
                </c:pt>
                <c:pt idx="8">
                  <c:v>148</c:v>
                </c:pt>
                <c:pt idx="9">
                  <c:v>306</c:v>
                </c:pt>
                <c:pt idx="10">
                  <c:v>2</c:v>
                </c:pt>
                <c:pt idx="11">
                  <c:v>72</c:v>
                </c:pt>
                <c:pt idx="12">
                  <c:v>59</c:v>
                </c:pt>
                <c:pt idx="13">
                  <c:v>19</c:v>
                </c:pt>
                <c:pt idx="14">
                  <c:v>6</c:v>
                </c:pt>
                <c:pt idx="15">
                  <c:v>89</c:v>
                </c:pt>
                <c:pt idx="16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2CA-46C2-983E-C87180494CD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912679600"/>
        <c:axId val="-912676336"/>
        <c:axId val="0"/>
      </c:bar3DChart>
      <c:catAx>
        <c:axId val="-9126796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9126763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912676336"/>
        <c:scaling>
          <c:orientation val="minMax"/>
        </c:scaling>
        <c:delete val="1"/>
        <c:axPos val="b"/>
        <c:numFmt formatCode="#.##0__;\–#.##0__;0__;@__" sourceLinked="1"/>
        <c:majorTickMark val="out"/>
        <c:minorTickMark val="none"/>
        <c:tickLblPos val="none"/>
        <c:crossAx val="-91267960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104775</xdr:rowOff>
    </xdr:from>
    <xdr:to>
      <xdr:col>4</xdr:col>
      <xdr:colOff>190500</xdr:colOff>
      <xdr:row>50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029A34-A127-45DA-96A0-99D8AD6134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.1"/>
      <sheetName val="4.1.2"/>
      <sheetName val="4.1.3"/>
      <sheetName val="4.1.4"/>
      <sheetName val="4.1.5"/>
      <sheetName val="4.1.6"/>
      <sheetName val="4.1.7"/>
      <sheetName val="4.2"/>
      <sheetName val="4.3.1"/>
      <sheetName val="4.3.2"/>
      <sheetName val="4.3.3"/>
      <sheetName val="4.3.4"/>
      <sheetName val="4.3.5"/>
      <sheetName val="4.3.6"/>
      <sheetName val="4.4"/>
      <sheetName val="4.5"/>
      <sheetName val="4.6.1"/>
      <sheetName val="4.6.2"/>
      <sheetName val="4.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">
          <cell r="A7" t="str">
            <v xml:space="preserve">  Galicia</v>
          </cell>
          <cell r="B7">
            <v>442</v>
          </cell>
        </row>
        <row r="8">
          <cell r="A8" t="str">
            <v xml:space="preserve">  Asturias, Principado de</v>
          </cell>
          <cell r="B8">
            <v>182</v>
          </cell>
        </row>
        <row r="9">
          <cell r="A9" t="str">
            <v xml:space="preserve">  Cantabria</v>
          </cell>
          <cell r="B9">
            <v>123</v>
          </cell>
        </row>
        <row r="10">
          <cell r="A10" t="str">
            <v xml:space="preserve">  País Vasco</v>
          </cell>
          <cell r="B10">
            <v>93</v>
          </cell>
        </row>
        <row r="11">
          <cell r="A11" t="str">
            <v xml:space="preserve">  Navarra, Comunidad Foral de</v>
          </cell>
          <cell r="B11">
            <v>26</v>
          </cell>
        </row>
        <row r="12">
          <cell r="A12" t="str">
            <v xml:space="preserve">  Rioja, La</v>
          </cell>
          <cell r="B12">
            <v>16</v>
          </cell>
        </row>
        <row r="13">
          <cell r="A13" t="str">
            <v xml:space="preserve">  Aragón</v>
          </cell>
          <cell r="B13">
            <v>85</v>
          </cell>
        </row>
        <row r="14">
          <cell r="A14" t="str">
            <v xml:space="preserve">  Cataluña</v>
          </cell>
          <cell r="B14">
            <v>550</v>
          </cell>
        </row>
        <row r="15">
          <cell r="A15" t="str">
            <v xml:space="preserve">  Balears, Illes</v>
          </cell>
          <cell r="B15">
            <v>148</v>
          </cell>
        </row>
        <row r="16">
          <cell r="A16" t="str">
            <v xml:space="preserve">  Castilla y León</v>
          </cell>
          <cell r="B16">
            <v>306</v>
          </cell>
        </row>
        <row r="17">
          <cell r="A17" t="str">
            <v xml:space="preserve">  Madrid, Comunidad de</v>
          </cell>
          <cell r="B17">
            <v>2</v>
          </cell>
        </row>
        <row r="18">
          <cell r="A18" t="str">
            <v xml:space="preserve">  Castilla - La Mancha</v>
          </cell>
          <cell r="B18">
            <v>72</v>
          </cell>
        </row>
        <row r="19">
          <cell r="A19" t="str">
            <v xml:space="preserve">  Comunitat Valenciana</v>
          </cell>
          <cell r="B19">
            <v>59</v>
          </cell>
        </row>
        <row r="20">
          <cell r="A20" t="str">
            <v xml:space="preserve">  Murcia, Región de</v>
          </cell>
          <cell r="B20">
            <v>19</v>
          </cell>
        </row>
        <row r="21">
          <cell r="A21" t="str">
            <v xml:space="preserve">  Extremadura</v>
          </cell>
          <cell r="B21">
            <v>6</v>
          </cell>
        </row>
        <row r="22">
          <cell r="A22" t="str">
            <v xml:space="preserve">  Andalucía</v>
          </cell>
          <cell r="B22">
            <v>89</v>
          </cell>
        </row>
        <row r="23">
          <cell r="A23" t="str">
            <v xml:space="preserve">  Canarias</v>
          </cell>
          <cell r="B23">
            <v>22</v>
          </cell>
        </row>
      </sheetData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1F7EC-644A-4E89-A80E-B6024F7A8EB3}">
  <sheetPr codeName="Hoja14">
    <pageSetUpPr fitToPage="1"/>
  </sheetPr>
  <dimension ref="A1:G28"/>
  <sheetViews>
    <sheetView tabSelected="1" workbookViewId="0">
      <selection activeCell="A17" sqref="A17"/>
    </sheetView>
  </sheetViews>
  <sheetFormatPr baseColWidth="10" defaultRowHeight="12.75"/>
  <cols>
    <col min="1" max="1" width="28.7109375" customWidth="1"/>
    <col min="2" max="2" width="19.140625" customWidth="1"/>
    <col min="3" max="3" width="16.28515625" customWidth="1"/>
  </cols>
  <sheetData>
    <row r="1" spans="1:7" ht="18.75">
      <c r="A1" s="1" t="s">
        <v>0</v>
      </c>
      <c r="B1" s="1"/>
      <c r="C1" s="1"/>
      <c r="D1" s="2"/>
      <c r="E1" s="2"/>
      <c r="F1" s="2"/>
      <c r="G1" s="2"/>
    </row>
    <row r="3" spans="1:7" ht="59.25" customHeight="1">
      <c r="A3" s="3" t="s">
        <v>1</v>
      </c>
      <c r="B3" s="3"/>
      <c r="C3" s="3"/>
    </row>
    <row r="5" spans="1:7" ht="22.5" customHeight="1">
      <c r="A5" s="4" t="s">
        <v>2</v>
      </c>
      <c r="B5" s="5" t="s">
        <v>3</v>
      </c>
      <c r="C5" s="6"/>
    </row>
    <row r="6" spans="1:7" ht="29.25" thickBot="1">
      <c r="A6" s="7"/>
      <c r="B6" s="8" t="s">
        <v>4</v>
      </c>
      <c r="C6" s="8" t="s">
        <v>5</v>
      </c>
    </row>
    <row r="7" spans="1:7" ht="13.5">
      <c r="A7" s="9" t="s">
        <v>6</v>
      </c>
      <c r="B7" s="10">
        <v>442</v>
      </c>
      <c r="C7" s="10">
        <v>91265</v>
      </c>
    </row>
    <row r="8" spans="1:7" ht="13.5">
      <c r="A8" s="11" t="s">
        <v>7</v>
      </c>
      <c r="B8" s="12">
        <v>182</v>
      </c>
      <c r="C8" s="12">
        <v>648</v>
      </c>
    </row>
    <row r="9" spans="1:7" ht="13.5">
      <c r="A9" s="11" t="s">
        <v>8</v>
      </c>
      <c r="B9" s="12">
        <v>123</v>
      </c>
      <c r="C9" s="12">
        <v>4115</v>
      </c>
    </row>
    <row r="10" spans="1:7" ht="13.5">
      <c r="A10" s="11" t="s">
        <v>9</v>
      </c>
      <c r="B10" s="12">
        <v>93</v>
      </c>
      <c r="C10" s="12">
        <v>22231</v>
      </c>
    </row>
    <row r="11" spans="1:7" ht="13.5">
      <c r="A11" s="11" t="s">
        <v>10</v>
      </c>
      <c r="B11" s="12">
        <v>26</v>
      </c>
      <c r="C11" s="12">
        <v>13213</v>
      </c>
    </row>
    <row r="12" spans="1:7" ht="13.5">
      <c r="A12" s="11" t="s">
        <v>11</v>
      </c>
      <c r="B12" s="12">
        <v>16</v>
      </c>
      <c r="C12" s="12">
        <v>8381</v>
      </c>
    </row>
    <row r="13" spans="1:7" ht="13.5">
      <c r="A13" s="11" t="s">
        <v>12</v>
      </c>
      <c r="B13" s="12">
        <v>85</v>
      </c>
      <c r="C13" s="12">
        <v>54449</v>
      </c>
    </row>
    <row r="14" spans="1:7" ht="13.5">
      <c r="A14" s="11" t="s">
        <v>13</v>
      </c>
      <c r="B14" s="12">
        <v>550</v>
      </c>
      <c r="C14" s="12">
        <v>92270</v>
      </c>
    </row>
    <row r="15" spans="1:7" ht="13.5">
      <c r="A15" s="13" t="s">
        <v>14</v>
      </c>
      <c r="B15" s="12">
        <v>148</v>
      </c>
      <c r="C15" s="12">
        <v>476</v>
      </c>
    </row>
    <row r="16" spans="1:7" ht="13.5">
      <c r="A16" s="11" t="s">
        <v>15</v>
      </c>
      <c r="B16" s="12">
        <v>306</v>
      </c>
      <c r="C16" s="12">
        <v>291891</v>
      </c>
    </row>
    <row r="17" spans="1:3" ht="13.5">
      <c r="A17" s="11" t="s">
        <v>16</v>
      </c>
      <c r="B17" s="12">
        <v>2</v>
      </c>
      <c r="C17" s="12">
        <v>3</v>
      </c>
    </row>
    <row r="18" spans="1:3" ht="13.5">
      <c r="A18" s="11" t="s">
        <v>17</v>
      </c>
      <c r="B18" s="12">
        <v>72</v>
      </c>
      <c r="C18" s="12">
        <v>60475</v>
      </c>
    </row>
    <row r="19" spans="1:3" ht="13.5">
      <c r="A19" s="11" t="s">
        <v>18</v>
      </c>
      <c r="B19" s="12">
        <v>59</v>
      </c>
      <c r="C19" s="12">
        <v>32378</v>
      </c>
    </row>
    <row r="20" spans="1:3" ht="13.5">
      <c r="A20" s="11" t="s">
        <v>19</v>
      </c>
      <c r="B20" s="12">
        <v>19</v>
      </c>
      <c r="C20" s="12">
        <v>2690</v>
      </c>
    </row>
    <row r="21" spans="1:3" ht="13.5">
      <c r="A21" s="11" t="s">
        <v>20</v>
      </c>
      <c r="B21" s="12">
        <v>6</v>
      </c>
      <c r="C21" s="12">
        <v>418</v>
      </c>
    </row>
    <row r="22" spans="1:3" ht="13.5">
      <c r="A22" s="11" t="s">
        <v>21</v>
      </c>
      <c r="B22" s="12">
        <v>89</v>
      </c>
      <c r="C22" s="12">
        <v>13976</v>
      </c>
    </row>
    <row r="23" spans="1:3" ht="13.5">
      <c r="A23" s="11" t="s">
        <v>22</v>
      </c>
      <c r="B23" s="12">
        <v>22</v>
      </c>
      <c r="C23" s="12">
        <v>1141</v>
      </c>
    </row>
    <row r="24" spans="1:3" ht="14.25" thickBot="1">
      <c r="A24" s="14"/>
      <c r="B24" s="14"/>
      <c r="C24" s="14"/>
    </row>
    <row r="25" spans="1:3" ht="13.5">
      <c r="A25" s="15" t="s">
        <v>23</v>
      </c>
      <c r="B25" s="16">
        <f>SUM(B7:B23)</f>
        <v>2240</v>
      </c>
      <c r="C25" s="16">
        <f>SUM(C7:C23)</f>
        <v>690020</v>
      </c>
    </row>
    <row r="26" spans="1:3">
      <c r="A26" s="17" t="s">
        <v>24</v>
      </c>
    </row>
    <row r="27" spans="1:3">
      <c r="A27" t="s">
        <v>25</v>
      </c>
    </row>
    <row r="28" spans="1:3">
      <c r="A28" s="17" t="s">
        <v>26</v>
      </c>
    </row>
  </sheetData>
  <mergeCells count="4">
    <mergeCell ref="A1:C1"/>
    <mergeCell ref="A3:C3"/>
    <mergeCell ref="A5:A6"/>
    <mergeCell ref="B5:C5"/>
  </mergeCells>
  <printOptions horizontalCentered="1" verticalCentered="1"/>
  <pageMargins left="0.39370078740157477" right="0.39370078740157477" top="0.39370078740157477" bottom="0.39370078740157477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4.3.6</vt:lpstr>
      <vt:lpstr>'4.3.6'!Área_de_impresión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2026-07-29T09:22:16Z</dcterms:created>
  <dcterms:modified xsi:type="dcterms:W3CDTF">2026-07-29T09:22:17Z</dcterms:modified>
</cp:coreProperties>
</file>